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075" windowHeight="8265" firstSheet="1" activeTab="1"/>
  </bookViews>
  <sheets>
    <sheet name="CALCULO TEMPO" sheetId="1" state="hidden" r:id="rId1"/>
    <sheet name="CALCULO TEMPO SERVIÇO" sheetId="2" r:id="rId2"/>
  </sheets>
  <definedNames>
    <definedName name="_xlnm.Print_Area" localSheetId="0">'CALCULO TEMPO'!$D$2:$O$33</definedName>
    <definedName name="_xlnm.Print_Area" localSheetId="1">'CALCULO TEMPO SERVIÇO'!$E$2:$H$30</definedName>
  </definedNames>
  <calcPr calcId="144525"/>
</workbook>
</file>

<file path=xl/calcChain.xml><?xml version="1.0" encoding="utf-8"?>
<calcChain xmlns="http://schemas.openxmlformats.org/spreadsheetml/2006/main">
  <c r="M13" i="2" l="1"/>
  <c r="N13" i="2" s="1"/>
  <c r="M12" i="2"/>
  <c r="N12" i="2" s="1"/>
  <c r="M11" i="2"/>
  <c r="N11" i="2" s="1"/>
  <c r="M10" i="2"/>
  <c r="M9" i="2"/>
  <c r="N9" i="2" s="1"/>
  <c r="G27" i="2"/>
  <c r="H27" i="2" s="1"/>
  <c r="G28" i="2"/>
  <c r="H28" i="2" s="1"/>
  <c r="G29" i="2"/>
  <c r="G26" i="2"/>
  <c r="G25" i="2"/>
  <c r="G24" i="2"/>
  <c r="H24" i="2" s="1"/>
  <c r="G23" i="2"/>
  <c r="G22" i="2"/>
  <c r="G21" i="2"/>
  <c r="G20" i="2"/>
  <c r="G19" i="2"/>
  <c r="G18" i="2"/>
  <c r="G17" i="2"/>
  <c r="H17" i="2" s="1"/>
  <c r="G16" i="2"/>
  <c r="G15" i="2"/>
  <c r="G14" i="2"/>
  <c r="G13" i="2"/>
  <c r="H13" i="2" s="1"/>
  <c r="G12" i="2"/>
  <c r="G11" i="2"/>
  <c r="G10" i="2"/>
  <c r="G9" i="2"/>
  <c r="H9" i="2" s="1"/>
  <c r="G8" i="2"/>
  <c r="G7" i="2"/>
  <c r="G6" i="2"/>
  <c r="H6" i="2" s="1"/>
  <c r="G5" i="2"/>
  <c r="H5" i="2" s="1"/>
  <c r="H26" i="2" l="1"/>
  <c r="M14" i="2"/>
  <c r="N10" i="2"/>
  <c r="H14" i="2"/>
  <c r="H21" i="2"/>
  <c r="H25" i="2"/>
  <c r="H18" i="2"/>
  <c r="H10" i="2"/>
  <c r="H22" i="2"/>
  <c r="H7" i="2"/>
  <c r="H11" i="2"/>
  <c r="H15" i="2"/>
  <c r="H19" i="2"/>
  <c r="H23" i="2"/>
  <c r="H29" i="2"/>
  <c r="G30" i="2"/>
  <c r="H8" i="2"/>
  <c r="H12" i="2"/>
  <c r="H16" i="2"/>
  <c r="H20" i="2"/>
  <c r="F17" i="1"/>
  <c r="H17" i="1" s="1"/>
  <c r="F16" i="1"/>
  <c r="G16" i="1" s="1"/>
  <c r="F15" i="1"/>
  <c r="G15" i="1" s="1"/>
  <c r="F14" i="1"/>
  <c r="H14" i="1" s="1"/>
  <c r="F13" i="1"/>
  <c r="H13" i="1" s="1"/>
  <c r="F12" i="1"/>
  <c r="G12" i="1" s="1"/>
  <c r="F11" i="1"/>
  <c r="G11" i="1" s="1"/>
  <c r="F10" i="1"/>
  <c r="H10" i="1" s="1"/>
  <c r="F9" i="1"/>
  <c r="H9" i="1" s="1"/>
  <c r="F8" i="1"/>
  <c r="G8" i="1" s="1"/>
  <c r="F7" i="1"/>
  <c r="H7" i="1" s="1"/>
  <c r="F6" i="1"/>
  <c r="G6" i="1" s="1"/>
  <c r="N14" i="2" l="1"/>
  <c r="H30" i="2"/>
  <c r="G7" i="1"/>
  <c r="H11" i="1"/>
  <c r="H16" i="1"/>
  <c r="H12" i="1"/>
  <c r="H8" i="1"/>
  <c r="H15" i="1"/>
  <c r="G10" i="1"/>
  <c r="G14" i="1"/>
  <c r="H6" i="1"/>
  <c r="G9" i="1"/>
  <c r="G13" i="1"/>
  <c r="G17" i="1"/>
  <c r="J27" i="1"/>
  <c r="K27" i="1"/>
  <c r="N27" i="1" s="1"/>
  <c r="J28" i="1"/>
  <c r="K28" i="1"/>
  <c r="M28" i="1" s="1"/>
  <c r="J29" i="1"/>
  <c r="K29" i="1"/>
  <c r="L29" i="1"/>
  <c r="M29" i="1"/>
  <c r="N29" i="1"/>
  <c r="O29" i="1"/>
  <c r="J30" i="1"/>
  <c r="K30" i="1"/>
  <c r="L30" i="1"/>
  <c r="M30" i="1"/>
  <c r="N30" i="1"/>
  <c r="O30" i="1"/>
  <c r="J31" i="1"/>
  <c r="K31" i="1"/>
  <c r="L31" i="1"/>
  <c r="M31" i="1"/>
  <c r="N31" i="1"/>
  <c r="O31" i="1"/>
  <c r="J32" i="1"/>
  <c r="K32" i="1"/>
  <c r="L32" i="1"/>
  <c r="M32" i="1"/>
  <c r="N32" i="1"/>
  <c r="O32" i="1"/>
  <c r="F29" i="1"/>
  <c r="H29" i="1" s="1"/>
  <c r="G29" i="1"/>
  <c r="F30" i="1"/>
  <c r="H30" i="1" s="1"/>
  <c r="F31" i="1"/>
  <c r="G31" i="1" s="1"/>
  <c r="H31" i="1"/>
  <c r="F32" i="1"/>
  <c r="G32" i="1" s="1"/>
  <c r="J14" i="1"/>
  <c r="K14" i="1"/>
  <c r="N14" i="1" s="1"/>
  <c r="J15" i="1"/>
  <c r="K15" i="1"/>
  <c r="J16" i="1"/>
  <c r="K16" i="1"/>
  <c r="O16" i="1" s="1"/>
  <c r="J17" i="1"/>
  <c r="K17" i="1"/>
  <c r="O17" i="1" s="1"/>
  <c r="J18" i="1"/>
  <c r="K18" i="1"/>
  <c r="O18" i="1" s="1"/>
  <c r="J19" i="1"/>
  <c r="K19" i="1"/>
  <c r="N19" i="1" s="1"/>
  <c r="J20" i="1"/>
  <c r="K20" i="1"/>
  <c r="N20" i="1" s="1"/>
  <c r="J21" i="1"/>
  <c r="K21" i="1"/>
  <c r="J22" i="1"/>
  <c r="K22" i="1"/>
  <c r="L22" i="1" s="1"/>
  <c r="J23" i="1"/>
  <c r="K23" i="1"/>
  <c r="N23" i="1" s="1"/>
  <c r="J24" i="1"/>
  <c r="K24" i="1"/>
  <c r="N24" i="1" s="1"/>
  <c r="J25" i="1"/>
  <c r="K25" i="1"/>
  <c r="O25" i="1" s="1"/>
  <c r="N25" i="1"/>
  <c r="J26" i="1"/>
  <c r="K26" i="1"/>
  <c r="O26" i="1" s="1"/>
  <c r="F26" i="1"/>
  <c r="H26" i="1" s="1"/>
  <c r="F27" i="1"/>
  <c r="G27" i="1" s="1"/>
  <c r="F28" i="1"/>
  <c r="H28" i="1" s="1"/>
  <c r="K12" i="1"/>
  <c r="M12" i="1" s="1"/>
  <c r="K7" i="1"/>
  <c r="N7" i="1" s="1"/>
  <c r="K8" i="1"/>
  <c r="N8" i="1" s="1"/>
  <c r="K9" i="1"/>
  <c r="N9" i="1" s="1"/>
  <c r="K10" i="1"/>
  <c r="K11" i="1"/>
  <c r="K13" i="1"/>
  <c r="N13" i="1" s="1"/>
  <c r="K6" i="1"/>
  <c r="N6" i="1" s="1"/>
  <c r="J6" i="1"/>
  <c r="J7" i="1"/>
  <c r="J8" i="1"/>
  <c r="J9" i="1"/>
  <c r="J10" i="1"/>
  <c r="J11" i="1"/>
  <c r="J13" i="1"/>
  <c r="J12" i="1"/>
  <c r="L28" i="1" l="1"/>
  <c r="N28" i="1"/>
  <c r="O28" i="1"/>
  <c r="O27" i="1"/>
  <c r="M27" i="1"/>
  <c r="L27" i="1"/>
  <c r="L25" i="1"/>
  <c r="O15" i="1"/>
  <c r="O24" i="1"/>
  <c r="N18" i="1"/>
  <c r="M18" i="1"/>
  <c r="L18" i="1"/>
  <c r="N26" i="1"/>
  <c r="M26" i="1"/>
  <c r="L26" i="1"/>
  <c r="M25" i="1"/>
  <c r="M24" i="1"/>
  <c r="L23" i="1"/>
  <c r="M23" i="1"/>
  <c r="O23" i="1"/>
  <c r="L21" i="1"/>
  <c r="O21" i="1"/>
  <c r="H27" i="1"/>
  <c r="N21" i="1"/>
  <c r="M21" i="1"/>
  <c r="M19" i="1"/>
  <c r="M16" i="1"/>
  <c r="L24" i="1"/>
  <c r="N22" i="1"/>
  <c r="M22" i="1"/>
  <c r="O22" i="1"/>
  <c r="L20" i="1"/>
  <c r="O20" i="1"/>
  <c r="O19" i="1"/>
  <c r="N17" i="1"/>
  <c r="M17" i="1"/>
  <c r="L17" i="1"/>
  <c r="N15" i="1"/>
  <c r="M15" i="1"/>
  <c r="L15" i="1"/>
  <c r="L11" i="1"/>
  <c r="M11" i="1"/>
  <c r="N11" i="1"/>
  <c r="M10" i="1"/>
  <c r="N10" i="1"/>
  <c r="L10" i="1"/>
  <c r="L6" i="1"/>
  <c r="M6" i="1"/>
  <c r="L9" i="1"/>
  <c r="M9" i="1"/>
  <c r="G30" i="1"/>
  <c r="L8" i="1"/>
  <c r="M8" i="1"/>
  <c r="M7" i="1"/>
  <c r="L7" i="1"/>
  <c r="M13" i="1"/>
  <c r="L13" i="1"/>
  <c r="O13" i="1"/>
  <c r="N12" i="1"/>
  <c r="L12" i="1"/>
  <c r="O12" i="1"/>
  <c r="O10" i="1"/>
  <c r="O6" i="1"/>
  <c r="H32" i="1"/>
  <c r="O14" i="1"/>
  <c r="M14" i="1"/>
  <c r="L14" i="1"/>
  <c r="L16" i="1"/>
  <c r="N16" i="1"/>
  <c r="G28" i="1"/>
  <c r="O9" i="1"/>
  <c r="G26" i="1"/>
  <c r="O8" i="1"/>
  <c r="O11" i="1"/>
  <c r="O7" i="1"/>
  <c r="L19" i="1"/>
  <c r="M20" i="1"/>
  <c r="F18" i="1" l="1"/>
  <c r="F19" i="1"/>
  <c r="F20" i="1"/>
  <c r="F21" i="1"/>
  <c r="F22" i="1"/>
  <c r="F23" i="1"/>
  <c r="F24" i="1"/>
  <c r="F25" i="1"/>
  <c r="G22" i="1" l="1"/>
  <c r="H22" i="1"/>
  <c r="G18" i="1"/>
  <c r="H18" i="1"/>
  <c r="G25" i="1"/>
  <c r="H25" i="1"/>
  <c r="G21" i="1"/>
  <c r="H21" i="1"/>
  <c r="G24" i="1"/>
  <c r="H24" i="1"/>
  <c r="G23" i="1"/>
  <c r="H23" i="1"/>
  <c r="G19" i="1"/>
  <c r="H19" i="1"/>
  <c r="G20" i="1"/>
  <c r="H20" i="1"/>
  <c r="F33" i="1"/>
  <c r="H33" i="1" l="1"/>
  <c r="G33" i="1"/>
</calcChain>
</file>

<file path=xl/sharedStrings.xml><?xml version="1.0" encoding="utf-8"?>
<sst xmlns="http://schemas.openxmlformats.org/spreadsheetml/2006/main" count="30" uniqueCount="13">
  <si>
    <t>MESES</t>
  </si>
  <si>
    <t>DIAS</t>
  </si>
  <si>
    <t>DATA INICIAL</t>
  </si>
  <si>
    <t>DATA FINAL</t>
  </si>
  <si>
    <t>ANOS</t>
  </si>
  <si>
    <t>TEMPO TOTAL</t>
  </si>
  <si>
    <t xml:space="preserve">TOTAL </t>
  </si>
  <si>
    <t>CÁLCULO DE TEMPO DE SERVIÇO PARA CONFERÊNCIA DE PROCESSOS SELETIVOS</t>
  </si>
  <si>
    <t xml:space="preserve">INSCRIÇÃO Nº </t>
  </si>
  <si>
    <t xml:space="preserve">                                                                                                                                                                               </t>
  </si>
  <si>
    <t>MODELO DE DATA:</t>
  </si>
  <si>
    <t xml:space="preserve">EXEMPLO    </t>
  </si>
  <si>
    <r>
      <rPr>
        <b/>
        <sz val="13"/>
        <color rgb="FFFF0000"/>
        <rFont val="Calibri"/>
        <family val="2"/>
        <scheme val="minor"/>
      </rPr>
      <t>OBSERVAÇÃO:</t>
    </r>
    <r>
      <rPr>
        <sz val="13"/>
        <color rgb="FFFF0000"/>
        <rFont val="Calibri"/>
        <family val="2"/>
        <scheme val="minor"/>
      </rPr>
      <t xml:space="preserve">
SOMENTE OS CAMPOS ROSA ESTÃO DISPONÍVEIS PARA EDIÇÃO.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</si>
</sst>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 applyProtection="1">
      <alignment horizontal="center"/>
    </xf>
    <xf numFmtId="0" fontId="4" fillId="0" borderId="0" xfId="0" applyFont="1" applyProtection="1"/>
    <xf numFmtId="0" fontId="3" fillId="0" borderId="1" xfId="0" applyFont="1" applyBorder="1" applyAlignment="1" applyProtection="1">
      <alignment horizontal="center"/>
    </xf>
    <xf numFmtId="1" fontId="5" fillId="0" borderId="1" xfId="1" applyNumberFormat="1" applyFont="1" applyBorder="1" applyAlignment="1" applyProtection="1">
      <alignment horizontal="center"/>
    </xf>
    <xf numFmtId="43" fontId="5" fillId="0" borderId="1" xfId="2" applyFont="1" applyBorder="1" applyAlignment="1" applyProtection="1">
      <alignment horizontal="center" vertical="center"/>
    </xf>
    <xf numFmtId="14" fontId="5" fillId="0" borderId="1" xfId="1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 indent="2"/>
    </xf>
    <xf numFmtId="1" fontId="3" fillId="0" borderId="0" xfId="0" applyNumberFormat="1" applyFont="1" applyAlignment="1" applyProtection="1">
      <alignment horizontal="center"/>
    </xf>
    <xf numFmtId="0" fontId="5" fillId="0" borderId="0" xfId="1" applyFont="1" applyProtection="1"/>
    <xf numFmtId="43" fontId="4" fillId="0" borderId="0" xfId="0" applyNumberFormat="1" applyFont="1" applyProtection="1"/>
    <xf numFmtId="43" fontId="5" fillId="0" borderId="0" xfId="2" applyFont="1" applyProtection="1"/>
    <xf numFmtId="1" fontId="6" fillId="2" borderId="3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8" fillId="3" borderId="2" xfId="0" applyFont="1" applyFill="1" applyBorder="1" applyAlignment="1" applyProtection="1">
      <alignment horizontal="center"/>
    </xf>
    <xf numFmtId="2" fontId="6" fillId="4" borderId="2" xfId="1" applyNumberFormat="1" applyFont="1" applyFill="1" applyBorder="1" applyAlignment="1" applyProtection="1">
      <alignment horizontal="center"/>
    </xf>
    <xf numFmtId="14" fontId="5" fillId="4" borderId="1" xfId="1" applyNumberFormat="1" applyFont="1" applyFill="1" applyBorder="1" applyAlignment="1" applyProtection="1">
      <alignment horizontal="center"/>
      <protection locked="0"/>
    </xf>
    <xf numFmtId="2" fontId="5" fillId="0" borderId="0" xfId="1" applyNumberFormat="1" applyFont="1" applyProtection="1"/>
    <xf numFmtId="164" fontId="5" fillId="0" borderId="0" xfId="2" applyNumberFormat="1" applyFont="1" applyBorder="1" applyProtection="1"/>
    <xf numFmtId="43" fontId="5" fillId="0" borderId="0" xfId="1" applyNumberFormat="1" applyFont="1" applyProtection="1"/>
    <xf numFmtId="164" fontId="4" fillId="0" borderId="0" xfId="0" applyNumberFormat="1" applyFont="1" applyProtection="1"/>
    <xf numFmtId="0" fontId="6" fillId="2" borderId="1" xfId="1" applyFont="1" applyFill="1" applyBorder="1" applyAlignment="1" applyProtection="1">
      <alignment horizontal="right" inden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14" fontId="5" fillId="5" borderId="1" xfId="1" applyNumberFormat="1" applyFont="1" applyFill="1" applyBorder="1" applyAlignment="1" applyProtection="1">
      <alignment horizontal="center"/>
      <protection locked="0"/>
    </xf>
    <xf numFmtId="2" fontId="6" fillId="7" borderId="2" xfId="1" applyNumberFormat="1" applyFont="1" applyFill="1" applyBorder="1" applyAlignment="1" applyProtection="1">
      <alignment horizontal="center"/>
    </xf>
    <xf numFmtId="0" fontId="3" fillId="6" borderId="0" xfId="0" applyFont="1" applyFill="1" applyAlignment="1" applyProtection="1">
      <alignment horizontal="center" vertical="center"/>
    </xf>
    <xf numFmtId="14" fontId="4" fillId="6" borderId="0" xfId="0" applyNumberFormat="1" applyFont="1" applyFill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14" fontId="5" fillId="6" borderId="1" xfId="1" applyNumberFormat="1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</cellXfs>
  <cellStyles count="3">
    <cellStyle name="Normal" xfId="0" builtinId="0"/>
    <cellStyle name="Normal 2" xfId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609599</xdr:colOff>
      <xdr:row>16</xdr:row>
      <xdr:rowOff>19051</xdr:rowOff>
    </xdr:from>
    <xdr:to>
      <xdr:col>11</xdr:col>
      <xdr:colOff>800100</xdr:colOff>
      <xdr:row>19</xdr:row>
      <xdr:rowOff>152400</xdr:rowOff>
    </xdr:to>
    <xdr:sp macro="" textlink="">
      <xdr:nvSpPr>
        <xdr:cNvPr id="2" name="Texto Explicativo 1 1"/>
        <xdr:cNvSpPr/>
      </xdr:nvSpPr>
      <xdr:spPr>
        <a:xfrm>
          <a:off x="8667749" y="4019551"/>
          <a:ext cx="1800226" cy="790574"/>
        </a:xfrm>
        <a:prstGeom prst="borderCallout1">
          <a:avLst>
            <a:gd name="adj1" fmla="val -10166"/>
            <a:gd name="adj2" fmla="val 25238"/>
            <a:gd name="adj3" fmla="val -158761"/>
            <a:gd name="adj4" fmla="val 1716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300" b="1"/>
            <a:t>Preencha com as datas iniciais</a:t>
          </a:r>
          <a:r>
            <a:rPr lang="pt-BR" sz="1300" b="1" baseline="0"/>
            <a:t> dos anos letivos (início dos contratos)</a:t>
          </a:r>
          <a:endParaRPr lang="pt-BR" sz="1300" b="1"/>
        </a:p>
      </xdr:txBody>
    </xdr:sp>
    <xdr:clientData/>
  </xdr:twoCellAnchor>
  <xdr:twoCellAnchor>
    <xdr:from>
      <xdr:col>12</xdr:col>
      <xdr:colOff>180970</xdr:colOff>
      <xdr:row>15</xdr:row>
      <xdr:rowOff>200024</xdr:rowOff>
    </xdr:from>
    <xdr:to>
      <xdr:col>14</xdr:col>
      <xdr:colOff>561973</xdr:colOff>
      <xdr:row>19</xdr:row>
      <xdr:rowOff>142875</xdr:rowOff>
    </xdr:to>
    <xdr:sp macro="" textlink="">
      <xdr:nvSpPr>
        <xdr:cNvPr id="3" name="Texto Explicativo 1 2"/>
        <xdr:cNvSpPr/>
      </xdr:nvSpPr>
      <xdr:spPr>
        <a:xfrm flipH="1">
          <a:off x="10763245" y="3981449"/>
          <a:ext cx="1809753" cy="819151"/>
        </a:xfrm>
        <a:prstGeom prst="borderCallout1">
          <a:avLst>
            <a:gd name="adj1" fmla="val -5988"/>
            <a:gd name="adj2" fmla="val 98569"/>
            <a:gd name="adj3" fmla="val -148770"/>
            <a:gd name="adj4" fmla="val 13456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300" b="1"/>
            <a:t>Preencha com as datas finais</a:t>
          </a:r>
          <a:r>
            <a:rPr lang="pt-BR" sz="1300" b="1" baseline="0"/>
            <a:t> dos anos letivos </a:t>
          </a:r>
        </a:p>
        <a:p>
          <a:pPr algn="ctr"/>
          <a:r>
            <a:rPr lang="pt-BR" sz="1300" b="1" baseline="0"/>
            <a:t>(fim dos contratos)</a:t>
          </a:r>
          <a:endParaRPr lang="pt-BR" sz="1300" b="1"/>
        </a:p>
      </xdr:txBody>
    </xdr:sp>
    <xdr:clientData/>
  </xdr:twoCellAnchor>
  <xdr:twoCellAnchor>
    <xdr:from>
      <xdr:col>5</xdr:col>
      <xdr:colOff>800098</xdr:colOff>
      <xdr:row>30</xdr:row>
      <xdr:rowOff>209551</xdr:rowOff>
    </xdr:from>
    <xdr:to>
      <xdr:col>6</xdr:col>
      <xdr:colOff>885825</xdr:colOff>
      <xdr:row>32</xdr:row>
      <xdr:rowOff>76201</xdr:rowOff>
    </xdr:to>
    <xdr:sp macro="" textlink="">
      <xdr:nvSpPr>
        <xdr:cNvPr id="4" name="Texto Explicativo 1 3"/>
        <xdr:cNvSpPr/>
      </xdr:nvSpPr>
      <xdr:spPr>
        <a:xfrm flipH="1">
          <a:off x="4610098" y="6858001"/>
          <a:ext cx="1504952" cy="304800"/>
        </a:xfrm>
        <a:prstGeom prst="borderCallout1">
          <a:avLst>
            <a:gd name="adj1" fmla="val 6551"/>
            <a:gd name="adj2" fmla="val -1644"/>
            <a:gd name="adj3" fmla="val -75626"/>
            <a:gd name="adj4" fmla="val -119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300" b="1"/>
            <a:t>RESULTADO</a:t>
          </a:r>
          <a:r>
            <a:rPr lang="pt-BR" sz="1300" b="1" baseline="0"/>
            <a:t> FINAL</a:t>
          </a:r>
          <a:endParaRPr lang="pt-BR" sz="13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8"/>
  <sheetViews>
    <sheetView showGridLines="0" topLeftCell="A3" workbookViewId="0">
      <selection activeCell="D36" sqref="D36"/>
    </sheetView>
  </sheetViews>
  <sheetFormatPr defaultRowHeight="17.25" x14ac:dyDescent="0.3"/>
  <cols>
    <col min="1" max="3" width="9.140625" style="2"/>
    <col min="4" max="5" width="21.28515625" style="2" customWidth="1"/>
    <col min="6" max="8" width="11.140625" style="2" customWidth="1"/>
    <col min="9" max="9" width="9.7109375" style="2" customWidth="1"/>
    <col min="10" max="10" width="15" style="2" bestFit="1" customWidth="1"/>
    <col min="11" max="11" width="13.7109375" style="2" bestFit="1" customWidth="1"/>
    <col min="12" max="14" width="10" style="2" bestFit="1" customWidth="1"/>
    <col min="15" max="15" width="30" style="2" bestFit="1" customWidth="1"/>
    <col min="16" max="18" width="9.140625" style="2"/>
    <col min="19" max="19" width="20.140625" style="2" customWidth="1"/>
    <col min="20" max="16384" width="9.140625" style="2"/>
  </cols>
  <sheetData>
    <row r="2" spans="2:15" ht="18" thickBot="1" x14ac:dyDescent="0.35">
      <c r="D2" s="23" t="s">
        <v>7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27" customHeight="1" thickBot="1" x14ac:dyDescent="0.35">
      <c r="D3" s="14"/>
      <c r="E3" s="14"/>
      <c r="F3" s="14"/>
      <c r="G3" s="24" t="s">
        <v>8</v>
      </c>
      <c r="H3" s="24"/>
      <c r="I3" s="25"/>
      <c r="J3" s="15"/>
      <c r="K3" s="1"/>
      <c r="L3" s="14"/>
      <c r="M3" s="14"/>
      <c r="N3" s="14"/>
      <c r="O3" s="14"/>
    </row>
    <row r="4" spans="2:15" ht="15" customHeight="1" x14ac:dyDescent="0.3"/>
    <row r="5" spans="2:15" x14ac:dyDescent="0.3">
      <c r="B5" s="21"/>
      <c r="D5" s="1" t="s">
        <v>2</v>
      </c>
      <c r="E5" s="1" t="s">
        <v>3</v>
      </c>
      <c r="F5" s="1" t="s">
        <v>1</v>
      </c>
      <c r="G5" s="1" t="s">
        <v>0</v>
      </c>
      <c r="H5" s="1" t="s">
        <v>4</v>
      </c>
      <c r="J5" s="3" t="s">
        <v>2</v>
      </c>
      <c r="K5" s="3" t="s">
        <v>3</v>
      </c>
      <c r="L5" s="3" t="s">
        <v>4</v>
      </c>
      <c r="M5" s="3" t="s">
        <v>0</v>
      </c>
      <c r="N5" s="3" t="s">
        <v>1</v>
      </c>
      <c r="O5" s="3" t="s">
        <v>5</v>
      </c>
    </row>
    <row r="6" spans="2:15" x14ac:dyDescent="0.3">
      <c r="D6" s="17"/>
      <c r="E6" s="17"/>
      <c r="F6" s="4">
        <f t="shared" ref="F6:F17" si="0">IF(D6=0,0,(E6-D6)+1)</f>
        <v>0</v>
      </c>
      <c r="G6" s="5">
        <f t="shared" ref="G6:G17" si="1">(F6/365)*12</f>
        <v>0</v>
      </c>
      <c r="H6" s="5">
        <f t="shared" ref="H6:H17" si="2">F6/365</f>
        <v>0</v>
      </c>
      <c r="J6" s="6" t="str">
        <f>IF(D6=0,"-",D6)</f>
        <v>-</v>
      </c>
      <c r="K6" s="6" t="str">
        <f>IF(E6=0,"-",E6)</f>
        <v>-</v>
      </c>
      <c r="L6" s="4" t="str">
        <f t="shared" ref="L6:L11" si="3">IF(E6=0,"-",(DATEDIF(J6,K6,"y")))</f>
        <v>-</v>
      </c>
      <c r="M6" s="4" t="str">
        <f t="shared" ref="M6:M11" si="4">IF(E6=0,"-",(DATEDIF(J6,K6,"ym")))</f>
        <v>-</v>
      </c>
      <c r="N6" s="4" t="str">
        <f t="shared" ref="N6:N11" si="5">IF(E6=0,"-",(K6-DATE(YEAR(K6),MONTH(K6),1)))</f>
        <v>-</v>
      </c>
      <c r="O6" s="7" t="str">
        <f t="shared" ref="O6:O26" si="6">IF(E6=0,"-",(DATEDIF(J6,K6,"y")&amp;" anos, "&amp;DATEDIF(J6,K6,"ym")&amp;" meses, "&amp;K6-DATE(YEAR(K6),MONTH(K6),1)&amp;" dias"))</f>
        <v>-</v>
      </c>
    </row>
    <row r="7" spans="2:15" x14ac:dyDescent="0.3">
      <c r="D7" s="17"/>
      <c r="E7" s="17"/>
      <c r="F7" s="4">
        <f t="shared" si="0"/>
        <v>0</v>
      </c>
      <c r="G7" s="5">
        <f t="shared" si="1"/>
        <v>0</v>
      </c>
      <c r="H7" s="5">
        <f t="shared" si="2"/>
        <v>0</v>
      </c>
      <c r="J7" s="6" t="str">
        <f t="shared" ref="J7:J11" si="7">IF(D7=0,"-",D7)</f>
        <v>-</v>
      </c>
      <c r="K7" s="6" t="str">
        <f t="shared" ref="K7:K14" si="8">IF(E7=0,"-",E7)</f>
        <v>-</v>
      </c>
      <c r="L7" s="4" t="str">
        <f t="shared" si="3"/>
        <v>-</v>
      </c>
      <c r="M7" s="4" t="str">
        <f t="shared" si="4"/>
        <v>-</v>
      </c>
      <c r="N7" s="4" t="str">
        <f t="shared" si="5"/>
        <v>-</v>
      </c>
      <c r="O7" s="7" t="str">
        <f t="shared" si="6"/>
        <v>-</v>
      </c>
    </row>
    <row r="8" spans="2:15" x14ac:dyDescent="0.3">
      <c r="D8" s="17"/>
      <c r="E8" s="17"/>
      <c r="F8" s="4">
        <f t="shared" si="0"/>
        <v>0</v>
      </c>
      <c r="G8" s="5">
        <f t="shared" si="1"/>
        <v>0</v>
      </c>
      <c r="H8" s="5">
        <f t="shared" si="2"/>
        <v>0</v>
      </c>
      <c r="J8" s="6" t="str">
        <f t="shared" si="7"/>
        <v>-</v>
      </c>
      <c r="K8" s="6" t="str">
        <f t="shared" si="8"/>
        <v>-</v>
      </c>
      <c r="L8" s="4" t="str">
        <f t="shared" si="3"/>
        <v>-</v>
      </c>
      <c r="M8" s="4" t="str">
        <f t="shared" si="4"/>
        <v>-</v>
      </c>
      <c r="N8" s="4" t="str">
        <f t="shared" si="5"/>
        <v>-</v>
      </c>
      <c r="O8" s="7" t="str">
        <f t="shared" si="6"/>
        <v>-</v>
      </c>
    </row>
    <row r="9" spans="2:15" x14ac:dyDescent="0.3">
      <c r="D9" s="17"/>
      <c r="E9" s="17"/>
      <c r="F9" s="4">
        <f t="shared" si="0"/>
        <v>0</v>
      </c>
      <c r="G9" s="5">
        <f t="shared" si="1"/>
        <v>0</v>
      </c>
      <c r="H9" s="5">
        <f t="shared" si="2"/>
        <v>0</v>
      </c>
      <c r="J9" s="6" t="str">
        <f t="shared" si="7"/>
        <v>-</v>
      </c>
      <c r="K9" s="6" t="str">
        <f t="shared" si="8"/>
        <v>-</v>
      </c>
      <c r="L9" s="4" t="str">
        <f t="shared" si="3"/>
        <v>-</v>
      </c>
      <c r="M9" s="4" t="str">
        <f t="shared" si="4"/>
        <v>-</v>
      </c>
      <c r="N9" s="4" t="str">
        <f t="shared" si="5"/>
        <v>-</v>
      </c>
      <c r="O9" s="7" t="str">
        <f t="shared" si="6"/>
        <v>-</v>
      </c>
    </row>
    <row r="10" spans="2:15" x14ac:dyDescent="0.3">
      <c r="D10" s="17"/>
      <c r="E10" s="17"/>
      <c r="F10" s="4">
        <f t="shared" si="0"/>
        <v>0</v>
      </c>
      <c r="G10" s="5">
        <f t="shared" si="1"/>
        <v>0</v>
      </c>
      <c r="H10" s="5">
        <f t="shared" si="2"/>
        <v>0</v>
      </c>
      <c r="J10" s="6" t="str">
        <f t="shared" si="7"/>
        <v>-</v>
      </c>
      <c r="K10" s="6" t="str">
        <f t="shared" si="8"/>
        <v>-</v>
      </c>
      <c r="L10" s="4" t="str">
        <f t="shared" si="3"/>
        <v>-</v>
      </c>
      <c r="M10" s="4" t="str">
        <f t="shared" si="4"/>
        <v>-</v>
      </c>
      <c r="N10" s="4" t="str">
        <f t="shared" si="5"/>
        <v>-</v>
      </c>
      <c r="O10" s="7" t="str">
        <f t="shared" si="6"/>
        <v>-</v>
      </c>
    </row>
    <row r="11" spans="2:15" x14ac:dyDescent="0.3">
      <c r="D11" s="17"/>
      <c r="E11" s="17"/>
      <c r="F11" s="4">
        <f t="shared" si="0"/>
        <v>0</v>
      </c>
      <c r="G11" s="5">
        <f t="shared" si="1"/>
        <v>0</v>
      </c>
      <c r="H11" s="5">
        <f t="shared" si="2"/>
        <v>0</v>
      </c>
      <c r="J11" s="6" t="str">
        <f t="shared" si="7"/>
        <v>-</v>
      </c>
      <c r="K11" s="6" t="str">
        <f t="shared" si="8"/>
        <v>-</v>
      </c>
      <c r="L11" s="4" t="str">
        <f t="shared" si="3"/>
        <v>-</v>
      </c>
      <c r="M11" s="4" t="str">
        <f t="shared" si="4"/>
        <v>-</v>
      </c>
      <c r="N11" s="4" t="str">
        <f t="shared" si="5"/>
        <v>-</v>
      </c>
      <c r="O11" s="7" t="str">
        <f t="shared" si="6"/>
        <v>-</v>
      </c>
    </row>
    <row r="12" spans="2:15" x14ac:dyDescent="0.3">
      <c r="D12" s="17"/>
      <c r="E12" s="17"/>
      <c r="F12" s="4">
        <f t="shared" si="0"/>
        <v>0</v>
      </c>
      <c r="G12" s="5">
        <f t="shared" si="1"/>
        <v>0</v>
      </c>
      <c r="H12" s="5">
        <f t="shared" si="2"/>
        <v>0</v>
      </c>
      <c r="J12" s="6" t="str">
        <f>IF(D12=0,"-",D12)</f>
        <v>-</v>
      </c>
      <c r="K12" s="6" t="str">
        <f>IF(E12=0,"-",E12)</f>
        <v>-</v>
      </c>
      <c r="L12" s="4" t="str">
        <f>IF(E12=0,"-",(DATEDIF(J12,K12,"y")))</f>
        <v>-</v>
      </c>
      <c r="M12" s="4" t="str">
        <f>IF(E12=0,"-",(DATEDIF(J12,K12,"ym")))</f>
        <v>-</v>
      </c>
      <c r="N12" s="4" t="str">
        <f>IF(E12=0,"-",(K12-DATE(YEAR(K12),MONTH(K12),1)))</f>
        <v>-</v>
      </c>
      <c r="O12" s="7" t="str">
        <f t="shared" si="6"/>
        <v>-</v>
      </c>
    </row>
    <row r="13" spans="2:15" x14ac:dyDescent="0.3">
      <c r="D13" s="17"/>
      <c r="E13" s="17"/>
      <c r="F13" s="4">
        <f t="shared" si="0"/>
        <v>0</v>
      </c>
      <c r="G13" s="5">
        <f t="shared" si="1"/>
        <v>0</v>
      </c>
      <c r="H13" s="5">
        <f t="shared" si="2"/>
        <v>0</v>
      </c>
      <c r="J13" s="6" t="str">
        <f t="shared" ref="J13:J14" si="9">IF(D13=0,"-",D13)</f>
        <v>-</v>
      </c>
      <c r="K13" s="6" t="str">
        <f t="shared" si="8"/>
        <v>-</v>
      </c>
      <c r="L13" s="4" t="str">
        <f t="shared" ref="L13:L14" si="10">IF(E13=0,"-",(DATEDIF(J13,K13,"y")))</f>
        <v>-</v>
      </c>
      <c r="M13" s="4" t="str">
        <f t="shared" ref="M13:M14" si="11">IF(E13=0,"-",(DATEDIF(J13,K13,"ym")))</f>
        <v>-</v>
      </c>
      <c r="N13" s="4" t="str">
        <f t="shared" ref="N13:N14" si="12">IF(E13=0,"-",(K13-DATE(YEAR(K13),MONTH(K13),1)))</f>
        <v>-</v>
      </c>
      <c r="O13" s="7" t="str">
        <f t="shared" si="6"/>
        <v>-</v>
      </c>
    </row>
    <row r="14" spans="2:15" x14ac:dyDescent="0.3">
      <c r="D14" s="17"/>
      <c r="E14" s="17"/>
      <c r="F14" s="4">
        <f t="shared" si="0"/>
        <v>0</v>
      </c>
      <c r="G14" s="5">
        <f t="shared" si="1"/>
        <v>0</v>
      </c>
      <c r="H14" s="5">
        <f t="shared" si="2"/>
        <v>0</v>
      </c>
      <c r="J14" s="6" t="str">
        <f t="shared" si="9"/>
        <v>-</v>
      </c>
      <c r="K14" s="6" t="str">
        <f t="shared" si="8"/>
        <v>-</v>
      </c>
      <c r="L14" s="4" t="str">
        <f t="shared" si="10"/>
        <v>-</v>
      </c>
      <c r="M14" s="4" t="str">
        <f t="shared" si="11"/>
        <v>-</v>
      </c>
      <c r="N14" s="4" t="str">
        <f t="shared" si="12"/>
        <v>-</v>
      </c>
      <c r="O14" s="7" t="str">
        <f t="shared" si="6"/>
        <v>-</v>
      </c>
    </row>
    <row r="15" spans="2:15" x14ac:dyDescent="0.3">
      <c r="D15" s="17"/>
      <c r="E15" s="17"/>
      <c r="F15" s="4">
        <f t="shared" si="0"/>
        <v>0</v>
      </c>
      <c r="G15" s="5">
        <f t="shared" si="1"/>
        <v>0</v>
      </c>
      <c r="H15" s="5">
        <f t="shared" si="2"/>
        <v>0</v>
      </c>
      <c r="J15" s="6" t="str">
        <f t="shared" ref="J15:J26" si="13">IF(D15=0,"-",D15)</f>
        <v>-</v>
      </c>
      <c r="K15" s="6" t="str">
        <f t="shared" ref="K15:K26" si="14">IF(E15=0,"-",E15)</f>
        <v>-</v>
      </c>
      <c r="L15" s="4" t="str">
        <f t="shared" ref="L15:L26" si="15">IF(E15=0,"-",(DATEDIF(J15,K15,"y")))</f>
        <v>-</v>
      </c>
      <c r="M15" s="4" t="str">
        <f t="shared" ref="M15:M26" si="16">IF(E15=0,"-",(DATEDIF(J15,K15,"ym")))</f>
        <v>-</v>
      </c>
      <c r="N15" s="4" t="str">
        <f t="shared" ref="N15:N26" si="17">IF(E15=0,"-",(K15-DATE(YEAR(K15),MONTH(K15),1)))</f>
        <v>-</v>
      </c>
      <c r="O15" s="7" t="str">
        <f t="shared" si="6"/>
        <v>-</v>
      </c>
    </row>
    <row r="16" spans="2:15" x14ac:dyDescent="0.3">
      <c r="D16" s="17"/>
      <c r="E16" s="17"/>
      <c r="F16" s="4">
        <f t="shared" si="0"/>
        <v>0</v>
      </c>
      <c r="G16" s="5">
        <f t="shared" si="1"/>
        <v>0</v>
      </c>
      <c r="H16" s="5">
        <f t="shared" si="2"/>
        <v>0</v>
      </c>
      <c r="J16" s="6" t="str">
        <f t="shared" si="13"/>
        <v>-</v>
      </c>
      <c r="K16" s="6" t="str">
        <f t="shared" si="14"/>
        <v>-</v>
      </c>
      <c r="L16" s="4" t="str">
        <f t="shared" si="15"/>
        <v>-</v>
      </c>
      <c r="M16" s="4" t="str">
        <f t="shared" si="16"/>
        <v>-</v>
      </c>
      <c r="N16" s="4" t="str">
        <f t="shared" si="17"/>
        <v>-</v>
      </c>
      <c r="O16" s="7" t="str">
        <f t="shared" si="6"/>
        <v>-</v>
      </c>
    </row>
    <row r="17" spans="4:15" x14ac:dyDescent="0.3">
      <c r="D17" s="17"/>
      <c r="E17" s="17"/>
      <c r="F17" s="4">
        <f t="shared" si="0"/>
        <v>0</v>
      </c>
      <c r="G17" s="5">
        <f t="shared" si="1"/>
        <v>0</v>
      </c>
      <c r="H17" s="5">
        <f t="shared" si="2"/>
        <v>0</v>
      </c>
      <c r="J17" s="6" t="str">
        <f t="shared" si="13"/>
        <v>-</v>
      </c>
      <c r="K17" s="6" t="str">
        <f t="shared" si="14"/>
        <v>-</v>
      </c>
      <c r="L17" s="4" t="str">
        <f t="shared" si="15"/>
        <v>-</v>
      </c>
      <c r="M17" s="4" t="str">
        <f t="shared" si="16"/>
        <v>-</v>
      </c>
      <c r="N17" s="4" t="str">
        <f t="shared" si="17"/>
        <v>-</v>
      </c>
      <c r="O17" s="7" t="str">
        <f t="shared" si="6"/>
        <v>-</v>
      </c>
    </row>
    <row r="18" spans="4:15" x14ac:dyDescent="0.3">
      <c r="D18" s="17"/>
      <c r="E18" s="17"/>
      <c r="F18" s="4">
        <f t="shared" ref="F18:F25" si="18">IF(D18=0,0,(E18-D18)+1)</f>
        <v>0</v>
      </c>
      <c r="G18" s="5">
        <f t="shared" ref="G18:G32" si="19">(F18/365)*12</f>
        <v>0</v>
      </c>
      <c r="H18" s="5">
        <f t="shared" ref="H18:H25" si="20">F18/365</f>
        <v>0</v>
      </c>
      <c r="J18" s="6" t="str">
        <f t="shared" si="13"/>
        <v>-</v>
      </c>
      <c r="K18" s="6" t="str">
        <f t="shared" si="14"/>
        <v>-</v>
      </c>
      <c r="L18" s="4" t="str">
        <f t="shared" si="15"/>
        <v>-</v>
      </c>
      <c r="M18" s="4" t="str">
        <f t="shared" si="16"/>
        <v>-</v>
      </c>
      <c r="N18" s="4" t="str">
        <f t="shared" si="17"/>
        <v>-</v>
      </c>
      <c r="O18" s="7" t="str">
        <f t="shared" si="6"/>
        <v>-</v>
      </c>
    </row>
    <row r="19" spans="4:15" x14ac:dyDescent="0.3">
      <c r="D19" s="17"/>
      <c r="E19" s="17"/>
      <c r="F19" s="4">
        <f t="shared" si="18"/>
        <v>0</v>
      </c>
      <c r="G19" s="5">
        <f t="shared" si="19"/>
        <v>0</v>
      </c>
      <c r="H19" s="5">
        <f t="shared" si="20"/>
        <v>0</v>
      </c>
      <c r="J19" s="6" t="str">
        <f t="shared" si="13"/>
        <v>-</v>
      </c>
      <c r="K19" s="6" t="str">
        <f t="shared" si="14"/>
        <v>-</v>
      </c>
      <c r="L19" s="4" t="str">
        <f t="shared" si="15"/>
        <v>-</v>
      </c>
      <c r="M19" s="4" t="str">
        <f t="shared" si="16"/>
        <v>-</v>
      </c>
      <c r="N19" s="4" t="str">
        <f t="shared" si="17"/>
        <v>-</v>
      </c>
      <c r="O19" s="7" t="str">
        <f t="shared" si="6"/>
        <v>-</v>
      </c>
    </row>
    <row r="20" spans="4:15" x14ac:dyDescent="0.3">
      <c r="D20" s="17"/>
      <c r="E20" s="17"/>
      <c r="F20" s="4">
        <f t="shared" si="18"/>
        <v>0</v>
      </c>
      <c r="G20" s="5">
        <f t="shared" si="19"/>
        <v>0</v>
      </c>
      <c r="H20" s="5">
        <f t="shared" si="20"/>
        <v>0</v>
      </c>
      <c r="J20" s="6" t="str">
        <f t="shared" si="13"/>
        <v>-</v>
      </c>
      <c r="K20" s="6" t="str">
        <f t="shared" si="14"/>
        <v>-</v>
      </c>
      <c r="L20" s="4" t="str">
        <f t="shared" si="15"/>
        <v>-</v>
      </c>
      <c r="M20" s="4" t="str">
        <f t="shared" si="16"/>
        <v>-</v>
      </c>
      <c r="N20" s="4" t="str">
        <f t="shared" si="17"/>
        <v>-</v>
      </c>
      <c r="O20" s="7" t="str">
        <f t="shared" si="6"/>
        <v>-</v>
      </c>
    </row>
    <row r="21" spans="4:15" x14ac:dyDescent="0.3">
      <c r="D21" s="17"/>
      <c r="E21" s="17"/>
      <c r="F21" s="4">
        <f t="shared" si="18"/>
        <v>0</v>
      </c>
      <c r="G21" s="5">
        <f t="shared" si="19"/>
        <v>0</v>
      </c>
      <c r="H21" s="5">
        <f t="shared" si="20"/>
        <v>0</v>
      </c>
      <c r="J21" s="6" t="str">
        <f t="shared" si="13"/>
        <v>-</v>
      </c>
      <c r="K21" s="6" t="str">
        <f t="shared" si="14"/>
        <v>-</v>
      </c>
      <c r="L21" s="4" t="str">
        <f t="shared" si="15"/>
        <v>-</v>
      </c>
      <c r="M21" s="4" t="str">
        <f t="shared" si="16"/>
        <v>-</v>
      </c>
      <c r="N21" s="4" t="str">
        <f t="shared" si="17"/>
        <v>-</v>
      </c>
      <c r="O21" s="7" t="str">
        <f t="shared" si="6"/>
        <v>-</v>
      </c>
    </row>
    <row r="22" spans="4:15" x14ac:dyDescent="0.3">
      <c r="D22" s="17"/>
      <c r="E22" s="17"/>
      <c r="F22" s="4">
        <f t="shared" si="18"/>
        <v>0</v>
      </c>
      <c r="G22" s="5">
        <f t="shared" si="19"/>
        <v>0</v>
      </c>
      <c r="H22" s="5">
        <f t="shared" si="20"/>
        <v>0</v>
      </c>
      <c r="J22" s="6" t="str">
        <f t="shared" si="13"/>
        <v>-</v>
      </c>
      <c r="K22" s="6" t="str">
        <f t="shared" si="14"/>
        <v>-</v>
      </c>
      <c r="L22" s="4" t="str">
        <f t="shared" si="15"/>
        <v>-</v>
      </c>
      <c r="M22" s="4" t="str">
        <f t="shared" si="16"/>
        <v>-</v>
      </c>
      <c r="N22" s="4" t="str">
        <f t="shared" si="17"/>
        <v>-</v>
      </c>
      <c r="O22" s="7" t="str">
        <f t="shared" si="6"/>
        <v>-</v>
      </c>
    </row>
    <row r="23" spans="4:15" x14ac:dyDescent="0.3">
      <c r="D23" s="17"/>
      <c r="E23" s="17"/>
      <c r="F23" s="4">
        <f t="shared" si="18"/>
        <v>0</v>
      </c>
      <c r="G23" s="5">
        <f t="shared" si="19"/>
        <v>0</v>
      </c>
      <c r="H23" s="5">
        <f t="shared" si="20"/>
        <v>0</v>
      </c>
      <c r="J23" s="6" t="str">
        <f t="shared" si="13"/>
        <v>-</v>
      </c>
      <c r="K23" s="6" t="str">
        <f t="shared" si="14"/>
        <v>-</v>
      </c>
      <c r="L23" s="4" t="str">
        <f t="shared" si="15"/>
        <v>-</v>
      </c>
      <c r="M23" s="4" t="str">
        <f t="shared" si="16"/>
        <v>-</v>
      </c>
      <c r="N23" s="4" t="str">
        <f t="shared" si="17"/>
        <v>-</v>
      </c>
      <c r="O23" s="7" t="str">
        <f t="shared" si="6"/>
        <v>-</v>
      </c>
    </row>
    <row r="24" spans="4:15" x14ac:dyDescent="0.3">
      <c r="D24" s="17"/>
      <c r="E24" s="17"/>
      <c r="F24" s="4">
        <f t="shared" si="18"/>
        <v>0</v>
      </c>
      <c r="G24" s="5">
        <f t="shared" si="19"/>
        <v>0</v>
      </c>
      <c r="H24" s="5">
        <f t="shared" si="20"/>
        <v>0</v>
      </c>
      <c r="J24" s="6" t="str">
        <f t="shared" si="13"/>
        <v>-</v>
      </c>
      <c r="K24" s="6" t="str">
        <f t="shared" si="14"/>
        <v>-</v>
      </c>
      <c r="L24" s="4" t="str">
        <f t="shared" si="15"/>
        <v>-</v>
      </c>
      <c r="M24" s="4" t="str">
        <f t="shared" si="16"/>
        <v>-</v>
      </c>
      <c r="N24" s="4" t="str">
        <f t="shared" si="17"/>
        <v>-</v>
      </c>
      <c r="O24" s="7" t="str">
        <f t="shared" si="6"/>
        <v>-</v>
      </c>
    </row>
    <row r="25" spans="4:15" x14ac:dyDescent="0.3">
      <c r="D25" s="17"/>
      <c r="E25" s="17"/>
      <c r="F25" s="4">
        <f t="shared" si="18"/>
        <v>0</v>
      </c>
      <c r="G25" s="5">
        <f t="shared" si="19"/>
        <v>0</v>
      </c>
      <c r="H25" s="5">
        <f t="shared" si="20"/>
        <v>0</v>
      </c>
      <c r="J25" s="6" t="str">
        <f t="shared" si="13"/>
        <v>-</v>
      </c>
      <c r="K25" s="6" t="str">
        <f t="shared" si="14"/>
        <v>-</v>
      </c>
      <c r="L25" s="4" t="str">
        <f t="shared" si="15"/>
        <v>-</v>
      </c>
      <c r="M25" s="4" t="str">
        <f t="shared" si="16"/>
        <v>-</v>
      </c>
      <c r="N25" s="4" t="str">
        <f t="shared" si="17"/>
        <v>-</v>
      </c>
      <c r="O25" s="7" t="str">
        <f t="shared" si="6"/>
        <v>-</v>
      </c>
    </row>
    <row r="26" spans="4:15" x14ac:dyDescent="0.3">
      <c r="D26" s="17"/>
      <c r="E26" s="17"/>
      <c r="F26" s="4">
        <f t="shared" ref="F26:F28" si="21">IF(D26=0,0,(E26-D26)+1)</f>
        <v>0</v>
      </c>
      <c r="G26" s="5">
        <f t="shared" si="19"/>
        <v>0</v>
      </c>
      <c r="H26" s="5">
        <f t="shared" ref="H26:H28" si="22">F26/365</f>
        <v>0</v>
      </c>
      <c r="J26" s="6" t="str">
        <f t="shared" si="13"/>
        <v>-</v>
      </c>
      <c r="K26" s="6" t="str">
        <f t="shared" si="14"/>
        <v>-</v>
      </c>
      <c r="L26" s="4" t="str">
        <f t="shared" si="15"/>
        <v>-</v>
      </c>
      <c r="M26" s="4" t="str">
        <f t="shared" si="16"/>
        <v>-</v>
      </c>
      <c r="N26" s="4" t="str">
        <f t="shared" si="17"/>
        <v>-</v>
      </c>
      <c r="O26" s="7" t="str">
        <f t="shared" si="6"/>
        <v>-</v>
      </c>
    </row>
    <row r="27" spans="4:15" x14ac:dyDescent="0.3">
      <c r="D27" s="17"/>
      <c r="E27" s="17"/>
      <c r="F27" s="4">
        <f t="shared" si="21"/>
        <v>0</v>
      </c>
      <c r="G27" s="5">
        <f t="shared" si="19"/>
        <v>0</v>
      </c>
      <c r="H27" s="5">
        <f t="shared" si="22"/>
        <v>0</v>
      </c>
      <c r="J27" s="6" t="str">
        <f t="shared" ref="J27:J32" si="23">IF(D27=0,"-",D27)</f>
        <v>-</v>
      </c>
      <c r="K27" s="6" t="str">
        <f t="shared" ref="K27:K32" si="24">IF(E27=0,"-",E27)</f>
        <v>-</v>
      </c>
      <c r="L27" s="4" t="str">
        <f t="shared" ref="L27:L32" si="25">IF(E27=0,"-",(DATEDIF(J27,K27,"y")))</f>
        <v>-</v>
      </c>
      <c r="M27" s="4" t="str">
        <f t="shared" ref="M27:M32" si="26">IF(E27=0,"-",(DATEDIF(J27,K27,"ym")))</f>
        <v>-</v>
      </c>
      <c r="N27" s="4" t="str">
        <f t="shared" ref="N27:N32" si="27">IF(E27=0,"-",(K27-DATE(YEAR(K27),MONTH(K27),1)))</f>
        <v>-</v>
      </c>
      <c r="O27" s="7" t="str">
        <f t="shared" ref="O27:O32" si="28">IF(E27=0,"-",(DATEDIF(J27,K27,"y")&amp;" anos, "&amp;DATEDIF(J27,K27,"ym")&amp;" meses, "&amp;K27-DATE(YEAR(K27),MONTH(K27),1)&amp;" dias"))</f>
        <v>-</v>
      </c>
    </row>
    <row r="28" spans="4:15" x14ac:dyDescent="0.3">
      <c r="D28" s="17"/>
      <c r="E28" s="17"/>
      <c r="F28" s="4">
        <f t="shared" si="21"/>
        <v>0</v>
      </c>
      <c r="G28" s="5">
        <f t="shared" si="19"/>
        <v>0</v>
      </c>
      <c r="H28" s="5">
        <f t="shared" si="22"/>
        <v>0</v>
      </c>
      <c r="J28" s="6" t="str">
        <f t="shared" si="23"/>
        <v>-</v>
      </c>
      <c r="K28" s="6" t="str">
        <f t="shared" si="24"/>
        <v>-</v>
      </c>
      <c r="L28" s="4" t="str">
        <f t="shared" si="25"/>
        <v>-</v>
      </c>
      <c r="M28" s="4" t="str">
        <f t="shared" si="26"/>
        <v>-</v>
      </c>
      <c r="N28" s="4" t="str">
        <f t="shared" si="27"/>
        <v>-</v>
      </c>
      <c r="O28" s="7" t="str">
        <f t="shared" si="28"/>
        <v>-</v>
      </c>
    </row>
    <row r="29" spans="4:15" x14ac:dyDescent="0.3">
      <c r="D29" s="17"/>
      <c r="E29" s="17"/>
      <c r="F29" s="4">
        <f t="shared" ref="F29:F32" si="29">IF(D29=0,0,(E29-D29)+1)</f>
        <v>0</v>
      </c>
      <c r="G29" s="5">
        <f t="shared" si="19"/>
        <v>0</v>
      </c>
      <c r="H29" s="5">
        <f t="shared" ref="H29:H32" si="30">F29/365</f>
        <v>0</v>
      </c>
      <c r="J29" s="6" t="str">
        <f t="shared" si="23"/>
        <v>-</v>
      </c>
      <c r="K29" s="6" t="str">
        <f t="shared" si="24"/>
        <v>-</v>
      </c>
      <c r="L29" s="4" t="str">
        <f t="shared" si="25"/>
        <v>-</v>
      </c>
      <c r="M29" s="4" t="str">
        <f t="shared" si="26"/>
        <v>-</v>
      </c>
      <c r="N29" s="4" t="str">
        <f t="shared" si="27"/>
        <v>-</v>
      </c>
      <c r="O29" s="7" t="str">
        <f t="shared" si="28"/>
        <v>-</v>
      </c>
    </row>
    <row r="30" spans="4:15" x14ac:dyDescent="0.3">
      <c r="D30" s="17"/>
      <c r="E30" s="17"/>
      <c r="F30" s="4">
        <f t="shared" si="29"/>
        <v>0</v>
      </c>
      <c r="G30" s="5">
        <f t="shared" si="19"/>
        <v>0</v>
      </c>
      <c r="H30" s="5">
        <f t="shared" si="30"/>
        <v>0</v>
      </c>
      <c r="J30" s="6" t="str">
        <f t="shared" si="23"/>
        <v>-</v>
      </c>
      <c r="K30" s="6" t="str">
        <f t="shared" si="24"/>
        <v>-</v>
      </c>
      <c r="L30" s="4" t="str">
        <f t="shared" si="25"/>
        <v>-</v>
      </c>
      <c r="M30" s="4" t="str">
        <f t="shared" si="26"/>
        <v>-</v>
      </c>
      <c r="N30" s="4" t="str">
        <f t="shared" si="27"/>
        <v>-</v>
      </c>
      <c r="O30" s="7" t="str">
        <f t="shared" si="28"/>
        <v>-</v>
      </c>
    </row>
    <row r="31" spans="4:15" x14ac:dyDescent="0.3">
      <c r="D31" s="17"/>
      <c r="E31" s="17"/>
      <c r="F31" s="4">
        <f t="shared" si="29"/>
        <v>0</v>
      </c>
      <c r="G31" s="5">
        <f t="shared" si="19"/>
        <v>0</v>
      </c>
      <c r="H31" s="5">
        <f t="shared" si="30"/>
        <v>0</v>
      </c>
      <c r="J31" s="6" t="str">
        <f t="shared" si="23"/>
        <v>-</v>
      </c>
      <c r="K31" s="6" t="str">
        <f t="shared" si="24"/>
        <v>-</v>
      </c>
      <c r="L31" s="4" t="str">
        <f t="shared" si="25"/>
        <v>-</v>
      </c>
      <c r="M31" s="4" t="str">
        <f t="shared" si="26"/>
        <v>-</v>
      </c>
      <c r="N31" s="4" t="str">
        <f t="shared" si="27"/>
        <v>-</v>
      </c>
      <c r="O31" s="7" t="str">
        <f t="shared" si="28"/>
        <v>-</v>
      </c>
    </row>
    <row r="32" spans="4:15" ht="18" thickBot="1" x14ac:dyDescent="0.35">
      <c r="D32" s="17"/>
      <c r="E32" s="17"/>
      <c r="F32" s="4">
        <f t="shared" si="29"/>
        <v>0</v>
      </c>
      <c r="G32" s="5">
        <f t="shared" si="19"/>
        <v>0</v>
      </c>
      <c r="H32" s="5">
        <f t="shared" si="30"/>
        <v>0</v>
      </c>
      <c r="J32" s="6" t="str">
        <f t="shared" si="23"/>
        <v>-</v>
      </c>
      <c r="K32" s="6" t="str">
        <f t="shared" si="24"/>
        <v>-</v>
      </c>
      <c r="L32" s="4" t="str">
        <f t="shared" si="25"/>
        <v>-</v>
      </c>
      <c r="M32" s="4" t="str">
        <f t="shared" si="26"/>
        <v>-</v>
      </c>
      <c r="N32" s="4" t="str">
        <f t="shared" si="27"/>
        <v>-</v>
      </c>
      <c r="O32" s="7" t="str">
        <f t="shared" si="28"/>
        <v>-</v>
      </c>
    </row>
    <row r="33" spans="4:14" ht="18" thickBot="1" x14ac:dyDescent="0.35">
      <c r="D33" s="22" t="s">
        <v>6</v>
      </c>
      <c r="E33" s="22"/>
      <c r="F33" s="12">
        <f>SUM(F6:F32)</f>
        <v>0</v>
      </c>
      <c r="G33" s="16">
        <f>(F33/365)*12</f>
        <v>0</v>
      </c>
      <c r="H33" s="13">
        <f>F33/365</f>
        <v>0</v>
      </c>
      <c r="L33" s="8"/>
      <c r="M33" s="8"/>
      <c r="N33" s="8"/>
    </row>
    <row r="35" spans="4:14" x14ac:dyDescent="0.3">
      <c r="D35" s="9"/>
      <c r="E35" s="9"/>
      <c r="F35" s="19"/>
      <c r="G35" s="18"/>
      <c r="I35" s="10"/>
    </row>
    <row r="36" spans="4:14" x14ac:dyDescent="0.3">
      <c r="D36" s="9"/>
      <c r="E36" s="9"/>
      <c r="F36" s="11"/>
      <c r="G36" s="9"/>
    </row>
    <row r="37" spans="4:14" x14ac:dyDescent="0.3">
      <c r="D37" s="9"/>
      <c r="E37" s="9"/>
      <c r="F37" s="20"/>
      <c r="G37" s="9"/>
    </row>
    <row r="38" spans="4:14" x14ac:dyDescent="0.3">
      <c r="F38" s="2" t="s">
        <v>9</v>
      </c>
    </row>
  </sheetData>
  <mergeCells count="3">
    <mergeCell ref="D33:E33"/>
    <mergeCell ref="D2:O2"/>
    <mergeCell ref="G3:I3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35"/>
  <sheetViews>
    <sheetView showGridLines="0" tabSelected="1" workbookViewId="0">
      <selection activeCell="C21" sqref="C21"/>
    </sheetView>
  </sheetViews>
  <sheetFormatPr defaultRowHeight="17.25" x14ac:dyDescent="0.3"/>
  <cols>
    <col min="1" max="1" width="9.140625" style="2"/>
    <col min="2" max="2" width="13.7109375" style="2" bestFit="1" customWidth="1"/>
    <col min="3" max="3" width="12.140625" style="2" customWidth="1"/>
    <col min="4" max="4" width="3.85546875" style="2" customWidth="1"/>
    <col min="5" max="6" width="21.28515625" style="2" customWidth="1"/>
    <col min="7" max="8" width="14" style="2" customWidth="1"/>
    <col min="9" max="10" width="9.140625" style="2"/>
    <col min="11" max="11" width="15" style="2" bestFit="1" customWidth="1"/>
    <col min="12" max="12" width="13.7109375" style="2" bestFit="1" customWidth="1"/>
    <col min="13" max="13" width="12" style="2" customWidth="1"/>
    <col min="14" max="14" width="9.42578125" style="2" customWidth="1"/>
    <col min="15" max="16384" width="9.140625" style="2"/>
  </cols>
  <sheetData>
    <row r="2" spans="2:14" ht="22.5" customHeight="1" x14ac:dyDescent="0.3">
      <c r="E2" s="28" t="s">
        <v>7</v>
      </c>
      <c r="F2" s="28"/>
      <c r="G2" s="28"/>
      <c r="H2" s="28"/>
      <c r="I2" s="28"/>
      <c r="J2" s="28"/>
      <c r="K2" s="28"/>
      <c r="L2" s="28"/>
      <c r="M2" s="28"/>
      <c r="N2" s="28"/>
    </row>
    <row r="3" spans="2:14" ht="15" customHeight="1" x14ac:dyDescent="0.3"/>
    <row r="4" spans="2:14" x14ac:dyDescent="0.3">
      <c r="B4" s="21"/>
      <c r="C4" s="21"/>
      <c r="E4" s="1" t="s">
        <v>2</v>
      </c>
      <c r="F4" s="1" t="s">
        <v>3</v>
      </c>
      <c r="G4" s="1" t="s">
        <v>1</v>
      </c>
      <c r="H4" s="1" t="s">
        <v>0</v>
      </c>
    </row>
    <row r="5" spans="2:14" x14ac:dyDescent="0.3">
      <c r="E5" s="26"/>
      <c r="F5" s="26"/>
      <c r="G5" s="4">
        <f t="shared" ref="G5:G29" si="0">IF(E5=0,0,(F5-E5)+1)</f>
        <v>0</v>
      </c>
      <c r="H5" s="5">
        <f t="shared" ref="H5:H29" si="1">(G5/365)*12</f>
        <v>0</v>
      </c>
    </row>
    <row r="6" spans="2:14" x14ac:dyDescent="0.3">
      <c r="B6" s="30" t="s">
        <v>10</v>
      </c>
      <c r="C6" s="30"/>
      <c r="E6" s="26"/>
      <c r="F6" s="26"/>
      <c r="G6" s="4">
        <f t="shared" si="0"/>
        <v>0</v>
      </c>
      <c r="H6" s="5">
        <f t="shared" si="1"/>
        <v>0</v>
      </c>
    </row>
    <row r="7" spans="2:14" x14ac:dyDescent="0.3">
      <c r="B7" s="29">
        <v>43466</v>
      </c>
      <c r="C7" s="29"/>
      <c r="E7" s="26"/>
      <c r="F7" s="26"/>
      <c r="G7" s="4">
        <f t="shared" si="0"/>
        <v>0</v>
      </c>
      <c r="H7" s="5">
        <f t="shared" si="1"/>
        <v>0</v>
      </c>
      <c r="K7" s="31" t="s">
        <v>11</v>
      </c>
      <c r="L7" s="31"/>
      <c r="M7" s="31"/>
      <c r="N7" s="31"/>
    </row>
    <row r="8" spans="2:14" x14ac:dyDescent="0.3">
      <c r="E8" s="26"/>
      <c r="F8" s="26"/>
      <c r="G8" s="4">
        <f t="shared" si="0"/>
        <v>0</v>
      </c>
      <c r="H8" s="5">
        <f t="shared" si="1"/>
        <v>0</v>
      </c>
      <c r="K8" s="1" t="s">
        <v>2</v>
      </c>
      <c r="L8" s="1" t="s">
        <v>3</v>
      </c>
      <c r="M8" s="1" t="s">
        <v>1</v>
      </c>
      <c r="N8" s="1" t="s">
        <v>0</v>
      </c>
    </row>
    <row r="9" spans="2:14" x14ac:dyDescent="0.3">
      <c r="B9" s="33" t="s">
        <v>12</v>
      </c>
      <c r="C9" s="34"/>
      <c r="E9" s="26"/>
      <c r="F9" s="26"/>
      <c r="G9" s="4">
        <f t="shared" si="0"/>
        <v>0</v>
      </c>
      <c r="H9" s="5">
        <f t="shared" si="1"/>
        <v>0</v>
      </c>
      <c r="K9" s="32">
        <v>42767</v>
      </c>
      <c r="L9" s="32">
        <v>43091</v>
      </c>
      <c r="M9" s="4">
        <f t="shared" ref="M9:M13" si="2">IF(K9=0,0,(L9-K9)+1)</f>
        <v>325</v>
      </c>
      <c r="N9" s="5">
        <f t="shared" ref="N9:N13" si="3">(M9/365)*12</f>
        <v>10.684931506849315</v>
      </c>
    </row>
    <row r="10" spans="2:14" x14ac:dyDescent="0.3">
      <c r="B10" s="34"/>
      <c r="C10" s="34"/>
      <c r="E10" s="26"/>
      <c r="F10" s="26"/>
      <c r="G10" s="4">
        <f t="shared" si="0"/>
        <v>0</v>
      </c>
      <c r="H10" s="5">
        <f t="shared" si="1"/>
        <v>0</v>
      </c>
      <c r="K10" s="32">
        <v>43132</v>
      </c>
      <c r="L10" s="32">
        <v>43457</v>
      </c>
      <c r="M10" s="4">
        <f t="shared" si="2"/>
        <v>326</v>
      </c>
      <c r="N10" s="5">
        <f t="shared" si="3"/>
        <v>10.717808219178082</v>
      </c>
    </row>
    <row r="11" spans="2:14" x14ac:dyDescent="0.3">
      <c r="B11" s="34"/>
      <c r="C11" s="34"/>
      <c r="E11" s="26"/>
      <c r="F11" s="26"/>
      <c r="G11" s="4">
        <f t="shared" si="0"/>
        <v>0</v>
      </c>
      <c r="H11" s="5">
        <f t="shared" si="1"/>
        <v>0</v>
      </c>
      <c r="K11" s="32"/>
      <c r="L11" s="32"/>
      <c r="M11" s="4">
        <f t="shared" si="2"/>
        <v>0</v>
      </c>
      <c r="N11" s="5">
        <f t="shared" si="3"/>
        <v>0</v>
      </c>
    </row>
    <row r="12" spans="2:14" x14ac:dyDescent="0.3">
      <c r="B12" s="34"/>
      <c r="C12" s="34"/>
      <c r="E12" s="26"/>
      <c r="F12" s="26"/>
      <c r="G12" s="4">
        <f t="shared" si="0"/>
        <v>0</v>
      </c>
      <c r="H12" s="5">
        <f t="shared" si="1"/>
        <v>0</v>
      </c>
      <c r="K12" s="32"/>
      <c r="L12" s="32"/>
      <c r="M12" s="4">
        <f t="shared" si="2"/>
        <v>0</v>
      </c>
      <c r="N12" s="5">
        <f t="shared" si="3"/>
        <v>0</v>
      </c>
    </row>
    <row r="13" spans="2:14" ht="18" thickBot="1" x14ac:dyDescent="0.35">
      <c r="B13" s="34"/>
      <c r="C13" s="34"/>
      <c r="E13" s="26"/>
      <c r="F13" s="26"/>
      <c r="G13" s="4">
        <f t="shared" si="0"/>
        <v>0</v>
      </c>
      <c r="H13" s="5">
        <f t="shared" si="1"/>
        <v>0</v>
      </c>
      <c r="K13" s="32"/>
      <c r="L13" s="32"/>
      <c r="M13" s="4">
        <f t="shared" si="2"/>
        <v>0</v>
      </c>
      <c r="N13" s="5">
        <f t="shared" si="3"/>
        <v>0</v>
      </c>
    </row>
    <row r="14" spans="2:14" ht="18" thickBot="1" x14ac:dyDescent="0.35">
      <c r="E14" s="26"/>
      <c r="F14" s="26"/>
      <c r="G14" s="4">
        <f t="shared" si="0"/>
        <v>0</v>
      </c>
      <c r="H14" s="5">
        <f t="shared" si="1"/>
        <v>0</v>
      </c>
      <c r="K14" s="22" t="s">
        <v>6</v>
      </c>
      <c r="L14" s="22"/>
      <c r="M14" s="12">
        <f>SUM(M9:M13)</f>
        <v>651</v>
      </c>
      <c r="N14" s="27">
        <f>(M14/365)*12</f>
        <v>21.402739726027395</v>
      </c>
    </row>
    <row r="15" spans="2:14" x14ac:dyDescent="0.3">
      <c r="E15" s="26"/>
      <c r="F15" s="26"/>
      <c r="G15" s="4">
        <f t="shared" si="0"/>
        <v>0</v>
      </c>
      <c r="H15" s="5">
        <f t="shared" si="1"/>
        <v>0</v>
      </c>
    </row>
    <row r="16" spans="2:14" x14ac:dyDescent="0.3">
      <c r="E16" s="26"/>
      <c r="F16" s="26"/>
      <c r="G16" s="4">
        <f t="shared" si="0"/>
        <v>0</v>
      </c>
      <c r="H16" s="5">
        <f t="shared" si="1"/>
        <v>0</v>
      </c>
    </row>
    <row r="17" spans="5:8" x14ac:dyDescent="0.3">
      <c r="E17" s="26"/>
      <c r="F17" s="26"/>
      <c r="G17" s="4">
        <f t="shared" si="0"/>
        <v>0</v>
      </c>
      <c r="H17" s="5">
        <f t="shared" si="1"/>
        <v>0</v>
      </c>
    </row>
    <row r="18" spans="5:8" x14ac:dyDescent="0.3">
      <c r="E18" s="26"/>
      <c r="F18" s="26"/>
      <c r="G18" s="4">
        <f t="shared" si="0"/>
        <v>0</v>
      </c>
      <c r="H18" s="5">
        <f t="shared" si="1"/>
        <v>0</v>
      </c>
    </row>
    <row r="19" spans="5:8" x14ac:dyDescent="0.3">
      <c r="E19" s="26"/>
      <c r="F19" s="26"/>
      <c r="G19" s="4">
        <f t="shared" si="0"/>
        <v>0</v>
      </c>
      <c r="H19" s="5">
        <f t="shared" si="1"/>
        <v>0</v>
      </c>
    </row>
    <row r="20" spans="5:8" x14ac:dyDescent="0.3">
      <c r="E20" s="26"/>
      <c r="F20" s="26"/>
      <c r="G20" s="4">
        <f t="shared" si="0"/>
        <v>0</v>
      </c>
      <c r="H20" s="5">
        <f t="shared" si="1"/>
        <v>0</v>
      </c>
    </row>
    <row r="21" spans="5:8" x14ac:dyDescent="0.3">
      <c r="E21" s="26"/>
      <c r="F21" s="26"/>
      <c r="G21" s="4">
        <f t="shared" si="0"/>
        <v>0</v>
      </c>
      <c r="H21" s="5">
        <f t="shared" si="1"/>
        <v>0</v>
      </c>
    </row>
    <row r="22" spans="5:8" x14ac:dyDescent="0.3">
      <c r="E22" s="26"/>
      <c r="F22" s="26"/>
      <c r="G22" s="4">
        <f t="shared" si="0"/>
        <v>0</v>
      </c>
      <c r="H22" s="5">
        <f t="shared" si="1"/>
        <v>0</v>
      </c>
    </row>
    <row r="23" spans="5:8" x14ac:dyDescent="0.3">
      <c r="E23" s="26"/>
      <c r="F23" s="26"/>
      <c r="G23" s="4">
        <f t="shared" si="0"/>
        <v>0</v>
      </c>
      <c r="H23" s="5">
        <f t="shared" si="1"/>
        <v>0</v>
      </c>
    </row>
    <row r="24" spans="5:8" x14ac:dyDescent="0.3">
      <c r="E24" s="26"/>
      <c r="F24" s="26"/>
      <c r="G24" s="4">
        <f t="shared" si="0"/>
        <v>0</v>
      </c>
      <c r="H24" s="5">
        <f t="shared" si="1"/>
        <v>0</v>
      </c>
    </row>
    <row r="25" spans="5:8" x14ac:dyDescent="0.3">
      <c r="E25" s="26"/>
      <c r="F25" s="26"/>
      <c r="G25" s="4">
        <f t="shared" si="0"/>
        <v>0</v>
      </c>
      <c r="H25" s="5">
        <f t="shared" si="1"/>
        <v>0</v>
      </c>
    </row>
    <row r="26" spans="5:8" x14ac:dyDescent="0.3">
      <c r="E26" s="26"/>
      <c r="F26" s="26"/>
      <c r="G26" s="4">
        <f t="shared" si="0"/>
        <v>0</v>
      </c>
      <c r="H26" s="5">
        <f t="shared" si="1"/>
        <v>0</v>
      </c>
    </row>
    <row r="27" spans="5:8" x14ac:dyDescent="0.3">
      <c r="E27" s="26"/>
      <c r="F27" s="26"/>
      <c r="G27" s="4">
        <f t="shared" ref="G27:G28" si="4">IF(E27=0,0,(F27-E27)+1)</f>
        <v>0</v>
      </c>
      <c r="H27" s="5">
        <f t="shared" ref="H27:H28" si="5">(G27/365)*12</f>
        <v>0</v>
      </c>
    </row>
    <row r="28" spans="5:8" x14ac:dyDescent="0.3">
      <c r="E28" s="26"/>
      <c r="F28" s="26"/>
      <c r="G28" s="4">
        <f t="shared" si="4"/>
        <v>0</v>
      </c>
      <c r="H28" s="5">
        <f t="shared" si="5"/>
        <v>0</v>
      </c>
    </row>
    <row r="29" spans="5:8" ht="18" thickBot="1" x14ac:dyDescent="0.35">
      <c r="E29" s="26"/>
      <c r="F29" s="26"/>
      <c r="G29" s="4">
        <f t="shared" si="0"/>
        <v>0</v>
      </c>
      <c r="H29" s="5">
        <f t="shared" si="1"/>
        <v>0</v>
      </c>
    </row>
    <row r="30" spans="5:8" ht="18" thickBot="1" x14ac:dyDescent="0.35">
      <c r="E30" s="22" t="s">
        <v>6</v>
      </c>
      <c r="F30" s="22"/>
      <c r="G30" s="12">
        <f>SUM(G5:G29)</f>
        <v>0</v>
      </c>
      <c r="H30" s="27">
        <f>(G30/365)*12</f>
        <v>0</v>
      </c>
    </row>
    <row r="32" spans="5:8" x14ac:dyDescent="0.3">
      <c r="E32" s="9"/>
      <c r="F32" s="9"/>
      <c r="G32" s="19"/>
      <c r="H32" s="18"/>
    </row>
    <row r="33" spans="5:8" x14ac:dyDescent="0.3">
      <c r="E33" s="9"/>
      <c r="F33" s="9"/>
      <c r="G33" s="11"/>
      <c r="H33" s="9"/>
    </row>
    <row r="34" spans="5:8" x14ac:dyDescent="0.3">
      <c r="E34" s="9"/>
      <c r="F34" s="9"/>
      <c r="G34" s="20"/>
      <c r="H34" s="9"/>
    </row>
    <row r="35" spans="5:8" x14ac:dyDescent="0.3">
      <c r="G35" s="2" t="s">
        <v>9</v>
      </c>
    </row>
  </sheetData>
  <sheetProtection password="CDD2" sheet="1" objects="1" scenarios="1"/>
  <mergeCells count="7">
    <mergeCell ref="E30:F30"/>
    <mergeCell ref="B7:C7"/>
    <mergeCell ref="B6:C6"/>
    <mergeCell ref="K14:L14"/>
    <mergeCell ref="K7:N7"/>
    <mergeCell ref="E2:N2"/>
    <mergeCell ref="B9:C13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CALCULO TEMPO</vt:lpstr>
      <vt:lpstr>CALCULO TEMPO SERVIÇO</vt:lpstr>
      <vt:lpstr>'CALCULO TEMPO'!Area_de_impressao</vt:lpstr>
      <vt:lpstr>'CALCULO TEMPO SERVIÇO'!Area_de_impressao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cp:lastPrinted>2019-01-17T23:33:37Z</cp:lastPrinted>
  <dcterms:created xsi:type="dcterms:W3CDTF">2019-01-16T17:47:56Z</dcterms:created>
  <dcterms:modified xsi:type="dcterms:W3CDTF">2019-01-25T22:00:18Z</dcterms:modified>
</cp:coreProperties>
</file>